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0728\Desktop\"/>
    </mc:Choice>
  </mc:AlternateContent>
  <bookViews>
    <workbookView xWindow="0" yWindow="0" windowWidth="16920" windowHeight="9045"/>
  </bookViews>
  <sheets>
    <sheet name="工事費内訳書" sheetId="2" r:id="rId1"/>
  </sheets>
  <definedNames>
    <definedName name="_xlnm.Print_Area" localSheetId="0">工事費内訳書!$A$1:$G$54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工事費内訳書!$G$54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工事費内訳書!$I$54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" l="1"/>
  <c r="G48" i="2"/>
  <c r="G46" i="2"/>
  <c r="G45" i="2"/>
  <c r="G44" i="2" s="1"/>
  <c r="G34" i="2"/>
  <c r="G24" i="2"/>
  <c r="G14" i="2"/>
  <c r="G13" i="2" s="1"/>
  <c r="G12" i="2" s="1"/>
  <c r="G11" i="2" s="1"/>
  <c r="G10" i="2" s="1"/>
  <c r="G53" i="2" s="1"/>
  <c r="G54" i="2" s="1"/>
</calcChain>
</file>

<file path=xl/sharedStrings.xml><?xml version="1.0" encoding="utf-8"?>
<sst xmlns="http://schemas.openxmlformats.org/spreadsheetml/2006/main" count="103" uniqueCount="45">
  <si>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</si>
  <si>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</si>
  <si>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</si>
  <si>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</si>
  <si>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</si>
  <si>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</si>
  <si>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</si>
  <si>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</si>
  <si>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</si>
  <si>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</si>
  <si>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</si>
  <si>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</si>
  <si>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</si>
  <si>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Ｒ２馬耕　地すべり　木屋平南張　排水ボーリング工事</t>
  </si>
  <si>
    <t>工事原価
_x000D_</t>
  </si>
  <si>
    <t>式</t>
  </si>
  <si>
    <t>直接工事費
_x000D_</t>
  </si>
  <si>
    <t>直接工事費（仮設工を除く）
_x000D_</t>
  </si>
  <si>
    <t>水抜きボーリング工
_x000D_</t>
  </si>
  <si>
    <t>水抜きボーリング工
_x000D_1号</t>
  </si>
  <si>
    <t>水抜ボーリング
_x000D_φ66,礫質土</t>
  </si>
  <si>
    <t>ｍ</t>
  </si>
  <si>
    <t>ボーリングマシン移設
_x000D_</t>
  </si>
  <si>
    <t>回</t>
  </si>
  <si>
    <t>水抜ボーリング
_x000D_φ66,軟岩Ⅰ</t>
  </si>
  <si>
    <t>保孔管挿入
_x000D_無孔管</t>
  </si>
  <si>
    <t>保孔管挿入
_x000D_有孔管</t>
  </si>
  <si>
    <t>土工
_x000D_</t>
  </si>
  <si>
    <t>箇所</t>
  </si>
  <si>
    <t>孔口処理工
_x000D_</t>
  </si>
  <si>
    <t>流末処理工
_x000D_</t>
  </si>
  <si>
    <t>足場工
_x000D_</t>
  </si>
  <si>
    <t>空m3</t>
  </si>
  <si>
    <t>水抜きボーリング工
_x000D_2号</t>
  </si>
  <si>
    <t>水抜きボーリング工
_x000D_3号</t>
  </si>
  <si>
    <t>直接工事費（仮設工）
_x000D_</t>
  </si>
  <si>
    <t>仮設工
_x000D_</t>
  </si>
  <si>
    <t>仮設工
_x000D_3号排水ボーリング工</t>
  </si>
  <si>
    <t>資材運搬
_x000D_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</si>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</sst>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+G11+G48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+G12+G44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+G14+G24+G34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+G15+G16+G17+G18+G19+G20+G21+G22+G23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82.5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23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24</v>
      </c>
      <c r="E17" s="18" t="s">
        <v>21</v>
      </c>
      <c r="F17" s="19">
        <v>42.5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25</v>
      </c>
      <c r="E18" s="18" t="s">
        <v>21</v>
      </c>
      <c r="F18" s="19">
        <v>20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26</v>
      </c>
      <c r="E19" s="18" t="s">
        <v>21</v>
      </c>
      <c r="F19" s="19">
        <v>105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27</v>
      </c>
      <c r="E20" s="18" t="s">
        <v>28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29</v>
      </c>
      <c r="E21" s="18" t="s">
        <v>28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30</v>
      </c>
      <c r="E22" s="18" t="s">
        <v>28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31</v>
      </c>
      <c r="E23" s="18" t="s">
        <v>32</v>
      </c>
      <c r="F23" s="19">
        <v>40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31" t="s">
        <v>33</v>
      </c>
      <c r="D24" s="29"/>
      <c r="E24" s="18" t="s">
        <v>15</v>
      </c>
      <c r="F24" s="19">
        <v>1</v>
      </c>
      <c r="G24" s="20">
        <f>+G25+G26+G27+G28+G29+G30+G31+G32+G33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20</v>
      </c>
      <c r="E25" s="18" t="s">
        <v>21</v>
      </c>
      <c r="F25" s="19">
        <v>82.5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22</v>
      </c>
      <c r="E26" s="18" t="s">
        <v>23</v>
      </c>
      <c r="F26" s="19">
        <v>1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24</v>
      </c>
      <c r="E27" s="18" t="s">
        <v>21</v>
      </c>
      <c r="F27" s="19">
        <v>42.5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25</v>
      </c>
      <c r="E28" s="18" t="s">
        <v>21</v>
      </c>
      <c r="F28" s="19">
        <v>20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26</v>
      </c>
      <c r="E29" s="18" t="s">
        <v>21</v>
      </c>
      <c r="F29" s="19">
        <v>105</v>
      </c>
      <c r="G29" s="33"/>
      <c r="H29" s="2"/>
      <c r="I29" s="21">
        <v>20</v>
      </c>
      <c r="J29" s="21">
        <v>4</v>
      </c>
    </row>
    <row r="30" spans="1:10" ht="42" customHeight="1">
      <c r="A30" s="16"/>
      <c r="B30" s="17"/>
      <c r="C30" s="17"/>
      <c r="D30" s="32" t="s">
        <v>27</v>
      </c>
      <c r="E30" s="18" t="s">
        <v>28</v>
      </c>
      <c r="F30" s="19">
        <v>1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29</v>
      </c>
      <c r="E31" s="18" t="s">
        <v>28</v>
      </c>
      <c r="F31" s="19">
        <v>1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30</v>
      </c>
      <c r="E32" s="18" t="s">
        <v>28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31</v>
      </c>
      <c r="E33" s="18" t="s">
        <v>32</v>
      </c>
      <c r="F33" s="19">
        <v>58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31" t="s">
        <v>34</v>
      </c>
      <c r="D34" s="29"/>
      <c r="E34" s="18" t="s">
        <v>15</v>
      </c>
      <c r="F34" s="19">
        <v>1</v>
      </c>
      <c r="G34" s="20">
        <f>+G35+G36+G37+G38+G39+G40+G41+G42+G43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20</v>
      </c>
      <c r="E35" s="18" t="s">
        <v>21</v>
      </c>
      <c r="F35" s="19">
        <v>100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22</v>
      </c>
      <c r="E36" s="18" t="s">
        <v>23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24</v>
      </c>
      <c r="E37" s="18" t="s">
        <v>21</v>
      </c>
      <c r="F37" s="19">
        <v>25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25</v>
      </c>
      <c r="E38" s="18" t="s">
        <v>21</v>
      </c>
      <c r="F38" s="19">
        <v>20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26</v>
      </c>
      <c r="E39" s="18" t="s">
        <v>21</v>
      </c>
      <c r="F39" s="19">
        <v>105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27</v>
      </c>
      <c r="E40" s="18" t="s">
        <v>28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29</v>
      </c>
      <c r="E41" s="18" t="s">
        <v>28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30</v>
      </c>
      <c r="E42" s="18" t="s">
        <v>28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31</v>
      </c>
      <c r="E43" s="18" t="s">
        <v>32</v>
      </c>
      <c r="F43" s="19">
        <v>16</v>
      </c>
      <c r="G43" s="33"/>
      <c r="H43" s="2"/>
      <c r="I43" s="21">
        <v>34</v>
      </c>
      <c r="J43" s="21">
        <v>4</v>
      </c>
    </row>
    <row r="44" spans="1:10" ht="42" customHeight="1">
      <c r="A44" s="30" t="s">
        <v>35</v>
      </c>
      <c r="B44" s="28"/>
      <c r="C44" s="28"/>
      <c r="D44" s="29"/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1</v>
      </c>
    </row>
    <row r="45" spans="1:10" ht="42" customHeight="1">
      <c r="A45" s="16"/>
      <c r="B45" s="31" t="s">
        <v>36</v>
      </c>
      <c r="C45" s="28"/>
      <c r="D45" s="29"/>
      <c r="E45" s="18" t="s">
        <v>15</v>
      </c>
      <c r="F45" s="19">
        <v>1</v>
      </c>
      <c r="G45" s="20">
        <f>+G46</f>
        <v>0</v>
      </c>
      <c r="H45" s="2"/>
      <c r="I45" s="21">
        <v>36</v>
      </c>
      <c r="J45" s="21">
        <v>2</v>
      </c>
    </row>
    <row r="46" spans="1:10" ht="42" customHeight="1">
      <c r="A46" s="16"/>
      <c r="B46" s="17"/>
      <c r="C46" s="31" t="s">
        <v>37</v>
      </c>
      <c r="D46" s="29"/>
      <c r="E46" s="18" t="s">
        <v>15</v>
      </c>
      <c r="F46" s="19">
        <v>1</v>
      </c>
      <c r="G46" s="20">
        <f>+G47</f>
        <v>0</v>
      </c>
      <c r="H46" s="2"/>
      <c r="I46" s="21">
        <v>37</v>
      </c>
      <c r="J46" s="21">
        <v>3</v>
      </c>
    </row>
    <row r="47" spans="1:10" ht="42" customHeight="1">
      <c r="A47" s="16"/>
      <c r="B47" s="17"/>
      <c r="C47" s="17"/>
      <c r="D47" s="32" t="s">
        <v>38</v>
      </c>
      <c r="E47" s="18" t="s">
        <v>15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>
      <c r="A48" s="30" t="s">
        <v>39</v>
      </c>
      <c r="B48" s="28"/>
      <c r="C48" s="28"/>
      <c r="D48" s="29"/>
      <c r="E48" s="18" t="s">
        <v>15</v>
      </c>
      <c r="F48" s="19">
        <v>1</v>
      </c>
      <c r="G48" s="20">
        <f>+G49+G51</f>
        <v>0</v>
      </c>
      <c r="H48" s="2"/>
      <c r="I48" s="21">
        <v>39</v>
      </c>
      <c r="J48" s="21"/>
    </row>
    <row r="49" spans="1:10" ht="42" customHeight="1">
      <c r="A49" s="30" t="s">
        <v>40</v>
      </c>
      <c r="B49" s="28"/>
      <c r="C49" s="28"/>
      <c r="D49" s="29"/>
      <c r="E49" s="18" t="s">
        <v>15</v>
      </c>
      <c r="F49" s="19">
        <v>1</v>
      </c>
      <c r="G49" s="20">
        <f>+G50</f>
        <v>0</v>
      </c>
      <c r="H49" s="2"/>
      <c r="I49" s="21">
        <v>40</v>
      </c>
      <c r="J49" s="21">
        <v>200</v>
      </c>
    </row>
    <row r="50" spans="1:10" ht="42" customHeight="1">
      <c r="A50" s="30" t="s">
        <v>41</v>
      </c>
      <c r="B50" s="28"/>
      <c r="C50" s="28"/>
      <c r="D50" s="29"/>
      <c r="E50" s="18" t="s">
        <v>15</v>
      </c>
      <c r="F50" s="19">
        <v>1</v>
      </c>
      <c r="G50" s="33"/>
      <c r="H50" s="2"/>
      <c r="I50" s="21">
        <v>41</v>
      </c>
      <c r="J50" s="21"/>
    </row>
    <row r="51" spans="1:10" ht="42" customHeight="1">
      <c r="A51" s="30" t="s">
        <v>42</v>
      </c>
      <c r="B51" s="28"/>
      <c r="C51" s="28"/>
      <c r="D51" s="29"/>
      <c r="E51" s="18" t="s">
        <v>15</v>
      </c>
      <c r="F51" s="19">
        <v>1</v>
      </c>
      <c r="G51" s="33"/>
      <c r="H51" s="2"/>
      <c r="I51" s="21">
        <v>42</v>
      </c>
      <c r="J51" s="21">
        <v>210</v>
      </c>
    </row>
    <row r="52" spans="1:10" ht="42" customHeight="1">
      <c r="A52" s="30" t="s">
        <v>43</v>
      </c>
      <c r="B52" s="28"/>
      <c r="C52" s="28"/>
      <c r="D52" s="29"/>
      <c r="E52" s="18" t="s">
        <v>15</v>
      </c>
      <c r="F52" s="19">
        <v>1</v>
      </c>
      <c r="G52" s="33"/>
      <c r="H52" s="2"/>
      <c r="I52" s="21">
        <v>43</v>
      </c>
      <c r="J52" s="21">
        <v>220</v>
      </c>
    </row>
    <row r="53" spans="1:10" ht="42" customHeight="1">
      <c r="A53" s="34" t="s">
        <v>44</v>
      </c>
      <c r="B53" s="35"/>
      <c r="C53" s="35"/>
      <c r="D53" s="36"/>
      <c r="E53" s="37" t="s">
        <v>15</v>
      </c>
      <c r="F53" s="38">
        <v>1</v>
      </c>
      <c r="G53" s="39">
        <f>+G10+G52</f>
        <v>0</v>
      </c>
      <c r="H53" s="40"/>
      <c r="I53" s="41">
        <v>44</v>
      </c>
      <c r="J53" s="41">
        <v>30</v>
      </c>
    </row>
    <row r="54" spans="1:10" ht="42" customHeight="1">
      <c r="A54" s="22" t="s">
        <v>11</v>
      </c>
      <c r="B54" s="23"/>
      <c r="C54" s="23"/>
      <c r="D54" s="24"/>
      <c r="E54" s="25" t="s">
        <v>12</v>
      </c>
      <c r="F54" s="26" t="s">
        <v>12</v>
      </c>
      <c r="G54" s="27">
        <f>G53</f>
        <v>0</v>
      </c>
      <c r="I54" s="21">
        <v>45</v>
      </c>
      <c r="J54" s="21">
        <v>90</v>
      </c>
    </row>
    <row r="55" spans="1:10" ht="42" customHeight="1"/>
    <row r="56" spans="1:10" ht="42" customHeight="1"/>
  </sheetData>
  <sheetProtection algorithmName="SHA-512" hashValue="5Caii3X/jBlJV9OwpPAwHrErz+s6lyBwzMzUW6aq4CaNkS9eKehiMyV8IL/oERDvb03nMxBnasqyWnYWloq9FA==" saltValue="JPK2urf3J8ohUUl/GEJ1OQ==" spinCount="100000" sheet="1" objects="1" scenarios="1"/>
  <mergeCells count="23">
    <mergeCell ref="A50:D50"/>
    <mergeCell ref="A51:D51"/>
    <mergeCell ref="A52:D52"/>
    <mergeCell ref="A53:D53"/>
    <mergeCell ref="C34:D34"/>
    <mergeCell ref="A44:D44"/>
    <mergeCell ref="B45:D45"/>
    <mergeCell ref="C46:D46"/>
    <mergeCell ref="A48:D48"/>
    <mergeCell ref="A49:D49"/>
    <mergeCell ref="A54:D54"/>
    <mergeCell ref="A10:D10"/>
    <mergeCell ref="A11:D11"/>
    <mergeCell ref="A12:D12"/>
    <mergeCell ref="B13:D13"/>
    <mergeCell ref="C14:D14"/>
    <mergeCell ref="C24:D24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Ikegita Natsuki</dc:creator>
  <cp:lastModifiedBy>Ikegita Natsuki</cp:lastModifiedBy>
  <dcterms:created xsi:type="dcterms:W3CDTF">2020-07-22T08:27:24Z</dcterms:created>
  <dcterms:modified xsi:type="dcterms:W3CDTF">2020-07-22T08:28:02Z</dcterms:modified>
</cp:coreProperties>
</file>